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1" i="1" l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<sst xmlns="http://schemas.openxmlformats.org/spreadsheetml/2006/main" count="276" uniqueCount="223">
  <si>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</si>
  <si>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</si>
  <si>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</si>
  <si>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</si>
  <si>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</si>
  <si>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</si>
  <si>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</si>
  <si>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</si>
  <si>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</si>
  <si>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</si>
  <si>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</si>
  <si>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</si>
  <si>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</si>
  <si>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</si>
  <si>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</si>
  <si>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</si>
  <si>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</si>
  <si>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</si>
  <si>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</si>
  <si>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</si>
  <si>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</si>
  <si>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</si>
  <si>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</si>
  <si>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</si>
  <si>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</si>
  <si>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</si>
  <si>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</si>
  <si>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</si>
  <si>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</si>
  <si>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</si>
  <si>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</si>
  <si>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</si>
  <si>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</si>
  <si>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</si>
  <si>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</si>
  <si>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</si>
  <si>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</si>
  <si>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</si>
  <si>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</si>
  <si>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</si>
  <si>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</si>
  <si>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</si>
  <si>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</si>
  <si>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</si>
  <si>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</si>
  <si>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</si>
  <si>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</si>
  <si>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</si>
  <si>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</si>
  <si>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</si>
  <si>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</si>
  <si>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</si>
  <si>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</si>
  <si>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</si>
  <si>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</si>
  <si>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</si>
  <si>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</si>
  <si>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</si>
  <si>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</si>
  <si>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</si>
  <si>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</si>
  <si>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</si>
  <si>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</si>
  <si>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</si>
  <si>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</si>
  <si>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</si>
  <si>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</si>
  <si>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</si>
  <si>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</si>
  <si>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</si>
  <si>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</si>
  <si>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</si>
  <si>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</si>
  <si>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</si>
  <si>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</si>
  <si>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</si>
  <si>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</si>
  <si>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</si>
  <si>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</si>
  <si>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</si>
  <si>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</si>
  <si>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</si>
  <si>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</si>
  <si>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</si>
  <si>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</si>
  <si>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</si>
  <si>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</si>
  <si>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</si>
  <si>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</si>
  <si>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</si>
  <si>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</si>
  <si>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</si>
  <si>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</si>
  <si>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</si>
  <si>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</si>
  <si>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</si>
  <si>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</si>
  <si>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</si>
  <si>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</si>
  <si>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</si>
  <si>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</si>
  <si>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</si>
  <si>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</si>
  <si>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</si>
  <si>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</si>
  <si>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</si>
  <si>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</si>
  <si>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</si>
  <si>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</si>
  <si>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</si>
  <si>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</si>
  <si>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</si>
  <si>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</si>
  <si>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</si>
  <si>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</si>
  <si>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</si>
  <si>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</si>
  <si>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</si>
  <si>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</si>
  <si>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</si>
  <si>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</si>
  <si>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</si>
  <si>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</si>
  <si>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</si>
  <si>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</si>
  <si>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</si>
  <si>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</si>
  <si>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</si>
  <si>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</si>
  <si>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0617363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</si>
  <si>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</si>
  <si>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</si>
  <si>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</si>
  <si>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0812144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</si>
  <si>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</si>
  <si>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</si>
  <si>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</si>
  <si>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</si>
  <si>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</si>
  <si>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</si>
  <si>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</si>
  <si>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</si>
  <si>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</si>
  <si>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</si>
  <si>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</si>
  <si>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</si>
  <si>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</si>
  <si>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</si>
  <si>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</si>
  <si>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</si>
  <si>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</si>
  <si>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</si>
  <si>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</si>
  <si>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</si>
  <si>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</si>
  <si>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</si>
  <si>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</si>
  <si>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</si>
  <si>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</si>
  <si>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</si>
  <si>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</si>
  <si>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</si>
  <si>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</si>
  <si>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</si>
  <si>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</si>
  <si>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</si>
  <si>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1050</t>
  </si>
  <si>
    <t>3210</t>
  </si>
  <si>
    <t>Організація та проведення громадських робіт</t>
  </si>
  <si>
    <t>0813242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</si>
  <si>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</si>
  <si>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</si>
  <si>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</si>
  <si>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</si>
  <si>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</si>
  <si>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</si>
  <si>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</si>
  <si>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</si>
  <si>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</si>
  <si>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</si>
  <si>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</si>
  <si>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</si>
  <si>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</si>
  <si>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</si>
  <si>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</si>
  <si>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</si>
  <si>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</si>
  <si>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</si>
  <si>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</si>
  <si>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</si>
  <si>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</si>
  <si>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</si>
  <si>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</si>
  <si>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</si>
  <si>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</si>
  <si>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</si>
  <si>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</si>
  <si>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</si>
  <si>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</si>
  <si>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</si>
  <si>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</si>
  <si>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</si>
  <si>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</si>
  <si>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</si>
  <si>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</si>
  <si>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</si>
  <si>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</si>
  <si>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</si>
  <si>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</si>
  <si>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</si>
  <si>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</si>
  <si>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</si>
  <si>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</si>
  <si>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</si>
  <si>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управління Ніжинської РДА</t>
  </si>
  <si>
    <t>С. М. Алемша</t>
  </si>
  <si>
    <t>7423300000</t>
  </si>
  <si>
    <t>(код бюджету)</t>
  </si>
  <si>
    <t>видатків районного  бюджету на 2020 рік</t>
  </si>
  <si>
    <t>від 23.06.2020 року</t>
  </si>
  <si>
    <t xml:space="preserve"> Ніжинської районної ради </t>
  </si>
  <si>
    <t>скликання</t>
  </si>
  <si>
    <t xml:space="preserve">до рішення двадцять       сьомої      сесії сьомого скликання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</si>
</sst>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topLeftCell="A70" workbookViewId="0">
      <selection activeCell="F91" sqref="F9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28" t="s">
        <v>222</v>
      </c>
      <c r="M2" s="29"/>
      <c r="N2" s="29"/>
      <c r="O2" t="s">
        <v>221</v>
      </c>
    </row>
    <row r="3" spans="1:16" x14ac:dyDescent="0.2">
      <c r="L3" t="s">
        <v>220</v>
      </c>
    </row>
    <row r="4" spans="1:16" x14ac:dyDescent="0.2">
      <c r="L4" t="s">
        <v>219</v>
      </c>
    </row>
    <row r="5" spans="1:16" hidden="1" x14ac:dyDescent="0.2"/>
    <row r="6" spans="1:16" x14ac:dyDescent="0.2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3" t="s">
        <v>218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">
      <c r="A8" s="22" t="s">
        <v>216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1" t="s">
        <v>217</v>
      </c>
      <c r="P9" s="1" t="s">
        <v>2</v>
      </c>
    </row>
    <row r="10" spans="1:16" x14ac:dyDescent="0.2">
      <c r="A10" s="25" t="s">
        <v>3</v>
      </c>
      <c r="B10" s="25" t="s">
        <v>4</v>
      </c>
      <c r="C10" s="25" t="s">
        <v>5</v>
      </c>
      <c r="D10" s="26" t="s">
        <v>6</v>
      </c>
      <c r="E10" s="26" t="s">
        <v>7</v>
      </c>
      <c r="F10" s="26"/>
      <c r="G10" s="26"/>
      <c r="H10" s="26"/>
      <c r="I10" s="26"/>
      <c r="J10" s="26" t="s">
        <v>14</v>
      </c>
      <c r="K10" s="26"/>
      <c r="L10" s="26"/>
      <c r="M10" s="26"/>
      <c r="N10" s="26"/>
      <c r="O10" s="26"/>
      <c r="P10" s="27" t="s">
        <v>16</v>
      </c>
    </row>
    <row r="11" spans="1:16" x14ac:dyDescent="0.2">
      <c r="A11" s="26"/>
      <c r="B11" s="26"/>
      <c r="C11" s="26"/>
      <c r="D11" s="26"/>
      <c r="E11" s="27" t="s">
        <v>8</v>
      </c>
      <c r="F11" s="26" t="s">
        <v>9</v>
      </c>
      <c r="G11" s="26" t="s">
        <v>10</v>
      </c>
      <c r="H11" s="26"/>
      <c r="I11" s="26" t="s">
        <v>13</v>
      </c>
      <c r="J11" s="27" t="s">
        <v>8</v>
      </c>
      <c r="K11" s="26" t="s">
        <v>15</v>
      </c>
      <c r="L11" s="26" t="s">
        <v>9</v>
      </c>
      <c r="M11" s="26" t="s">
        <v>10</v>
      </c>
      <c r="N11" s="26"/>
      <c r="O11" s="26" t="s">
        <v>13</v>
      </c>
      <c r="P11" s="26"/>
    </row>
    <row r="12" spans="1:16" x14ac:dyDescent="0.2">
      <c r="A12" s="26"/>
      <c r="B12" s="26"/>
      <c r="C12" s="26"/>
      <c r="D12" s="26"/>
      <c r="E12" s="26"/>
      <c r="F12" s="26"/>
      <c r="G12" s="26" t="s">
        <v>11</v>
      </c>
      <c r="H12" s="26" t="s">
        <v>12</v>
      </c>
      <c r="I12" s="26"/>
      <c r="J12" s="26"/>
      <c r="K12" s="26"/>
      <c r="L12" s="26"/>
      <c r="M12" s="26" t="s">
        <v>11</v>
      </c>
      <c r="N12" s="26" t="s">
        <v>12</v>
      </c>
      <c r="O12" s="26"/>
      <c r="P12" s="26"/>
    </row>
    <row r="13" spans="1:16" ht="44.2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76.5" x14ac:dyDescent="0.2">
      <c r="A15" s="6" t="s">
        <v>17</v>
      </c>
      <c r="B15" s="7"/>
      <c r="C15" s="8"/>
      <c r="D15" s="9" t="s">
        <v>18</v>
      </c>
      <c r="E15" s="10">
        <v>3108198</v>
      </c>
      <c r="F15" s="11">
        <v>3108198</v>
      </c>
      <c r="G15" s="11">
        <v>1919220</v>
      </c>
      <c r="H15" s="11">
        <v>113200</v>
      </c>
      <c r="I15" s="11">
        <v>0</v>
      </c>
      <c r="J15" s="10">
        <v>100000</v>
      </c>
      <c r="K15" s="11">
        <v>0</v>
      </c>
      <c r="L15" s="11">
        <v>70000</v>
      </c>
      <c r="M15" s="11">
        <v>0</v>
      </c>
      <c r="N15" s="11">
        <v>0</v>
      </c>
      <c r="O15" s="11">
        <v>30000</v>
      </c>
      <c r="P15" s="10">
        <f t="shared" ref="P15:P46" si="0">E15+J15</f>
        <v>3208198</v>
      </c>
    </row>
    <row r="16" spans="1:16" ht="76.5" x14ac:dyDescent="0.2">
      <c r="A16" s="6" t="s">
        <v>19</v>
      </c>
      <c r="B16" s="7"/>
      <c r="C16" s="8"/>
      <c r="D16" s="9" t="s">
        <v>18</v>
      </c>
      <c r="E16" s="10">
        <v>3108198</v>
      </c>
      <c r="F16" s="11">
        <v>3108198</v>
      </c>
      <c r="G16" s="11">
        <v>1919220</v>
      </c>
      <c r="H16" s="11">
        <v>113200</v>
      </c>
      <c r="I16" s="11">
        <v>0</v>
      </c>
      <c r="J16" s="10">
        <v>100000</v>
      </c>
      <c r="K16" s="11">
        <v>0</v>
      </c>
      <c r="L16" s="11">
        <v>70000</v>
      </c>
      <c r="M16" s="11">
        <v>0</v>
      </c>
      <c r="N16" s="11">
        <v>0</v>
      </c>
      <c r="O16" s="11">
        <v>30000</v>
      </c>
      <c r="P16" s="10">
        <f t="shared" si="0"/>
        <v>3208198</v>
      </c>
    </row>
    <row r="17" spans="1:16" ht="63.75" x14ac:dyDescent="0.2">
      <c r="A17" s="12" t="s">
        <v>20</v>
      </c>
      <c r="B17" s="12" t="s">
        <v>22</v>
      </c>
      <c r="C17" s="13" t="s">
        <v>21</v>
      </c>
      <c r="D17" s="14" t="s">
        <v>23</v>
      </c>
      <c r="E17" s="15">
        <v>2532465</v>
      </c>
      <c r="F17" s="16">
        <v>2532465</v>
      </c>
      <c r="G17" s="16">
        <v>1919220</v>
      </c>
      <c r="H17" s="16">
        <v>113200</v>
      </c>
      <c r="I17" s="16">
        <v>0</v>
      </c>
      <c r="J17" s="15">
        <v>100000</v>
      </c>
      <c r="K17" s="16">
        <v>0</v>
      </c>
      <c r="L17" s="16">
        <v>70000</v>
      </c>
      <c r="M17" s="16">
        <v>0</v>
      </c>
      <c r="N17" s="16">
        <v>0</v>
      </c>
      <c r="O17" s="16">
        <v>30000</v>
      </c>
      <c r="P17" s="15">
        <f t="shared" si="0"/>
        <v>2632465</v>
      </c>
    </row>
    <row r="18" spans="1:16" x14ac:dyDescent="0.2">
      <c r="A18" s="12" t="s">
        <v>24</v>
      </c>
      <c r="B18" s="12" t="s">
        <v>26</v>
      </c>
      <c r="C18" s="13" t="s">
        <v>25</v>
      </c>
      <c r="D18" s="14" t="s">
        <v>27</v>
      </c>
      <c r="E18" s="15">
        <v>410278</v>
      </c>
      <c r="F18" s="16">
        <v>410278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410278</v>
      </c>
    </row>
    <row r="19" spans="1:16" ht="25.5" x14ac:dyDescent="0.2">
      <c r="A19" s="12" t="s">
        <v>28</v>
      </c>
      <c r="B19" s="12" t="s">
        <v>30</v>
      </c>
      <c r="C19" s="13" t="s">
        <v>29</v>
      </c>
      <c r="D19" s="14" t="s">
        <v>31</v>
      </c>
      <c r="E19" s="15">
        <v>28235</v>
      </c>
      <c r="F19" s="16">
        <v>28235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28235</v>
      </c>
    </row>
    <row r="20" spans="1:16" x14ac:dyDescent="0.2">
      <c r="A20" s="12" t="s">
        <v>32</v>
      </c>
      <c r="B20" s="12" t="s">
        <v>34</v>
      </c>
      <c r="C20" s="13" t="s">
        <v>33</v>
      </c>
      <c r="D20" s="14" t="s">
        <v>35</v>
      </c>
      <c r="E20" s="15">
        <v>137220</v>
      </c>
      <c r="F20" s="16">
        <v>137220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137220</v>
      </c>
    </row>
    <row r="21" spans="1:16" ht="76.5" x14ac:dyDescent="0.2">
      <c r="A21" s="6" t="s">
        <v>36</v>
      </c>
      <c r="B21" s="7"/>
      <c r="C21" s="8"/>
      <c r="D21" s="9" t="s">
        <v>37</v>
      </c>
      <c r="E21" s="10">
        <v>14494820.500000002</v>
      </c>
      <c r="F21" s="11">
        <v>14474820.500000002</v>
      </c>
      <c r="G21" s="11">
        <v>508477</v>
      </c>
      <c r="H21" s="11">
        <v>21000</v>
      </c>
      <c r="I21" s="11">
        <v>20000</v>
      </c>
      <c r="J21" s="10">
        <v>70444.100000000006</v>
      </c>
      <c r="K21" s="11">
        <v>70444.100000000006</v>
      </c>
      <c r="L21" s="11">
        <v>0</v>
      </c>
      <c r="M21" s="11">
        <v>0</v>
      </c>
      <c r="N21" s="11">
        <v>0</v>
      </c>
      <c r="O21" s="11">
        <v>70444.100000000006</v>
      </c>
      <c r="P21" s="10">
        <f t="shared" si="0"/>
        <v>14565264.600000001</v>
      </c>
    </row>
    <row r="22" spans="1:16" ht="76.5" x14ac:dyDescent="0.2">
      <c r="A22" s="6" t="s">
        <v>38</v>
      </c>
      <c r="B22" s="7"/>
      <c r="C22" s="8"/>
      <c r="D22" s="9" t="s">
        <v>37</v>
      </c>
      <c r="E22" s="10">
        <v>14494820.500000002</v>
      </c>
      <c r="F22" s="11">
        <v>14474820.500000002</v>
      </c>
      <c r="G22" s="11">
        <v>508477</v>
      </c>
      <c r="H22" s="11">
        <v>21000</v>
      </c>
      <c r="I22" s="11">
        <v>20000</v>
      </c>
      <c r="J22" s="10">
        <v>70444.100000000006</v>
      </c>
      <c r="K22" s="11">
        <v>70444.100000000006</v>
      </c>
      <c r="L22" s="11">
        <v>0</v>
      </c>
      <c r="M22" s="11">
        <v>0</v>
      </c>
      <c r="N22" s="11">
        <v>0</v>
      </c>
      <c r="O22" s="11">
        <v>70444.100000000006</v>
      </c>
      <c r="P22" s="10">
        <f t="shared" si="0"/>
        <v>14565264.600000001</v>
      </c>
    </row>
    <row r="23" spans="1:16" x14ac:dyDescent="0.2">
      <c r="A23" s="12" t="s">
        <v>39</v>
      </c>
      <c r="B23" s="12" t="s">
        <v>26</v>
      </c>
      <c r="C23" s="13" t="s">
        <v>25</v>
      </c>
      <c r="D23" s="14" t="s">
        <v>27</v>
      </c>
      <c r="E23" s="15">
        <v>700000</v>
      </c>
      <c r="F23" s="16">
        <v>700000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700000</v>
      </c>
    </row>
    <row r="24" spans="1:16" ht="25.5" x14ac:dyDescent="0.2">
      <c r="A24" s="12" t="s">
        <v>40</v>
      </c>
      <c r="B24" s="12" t="s">
        <v>42</v>
      </c>
      <c r="C24" s="13" t="s">
        <v>41</v>
      </c>
      <c r="D24" s="14" t="s">
        <v>43</v>
      </c>
      <c r="E24" s="15">
        <v>9848311.4900000002</v>
      </c>
      <c r="F24" s="16">
        <v>9848311.4900000002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9848311.4900000002</v>
      </c>
    </row>
    <row r="25" spans="1:16" ht="38.25" x14ac:dyDescent="0.2">
      <c r="A25" s="12" t="s">
        <v>44</v>
      </c>
      <c r="B25" s="12" t="s">
        <v>46</v>
      </c>
      <c r="C25" s="13" t="s">
        <v>45</v>
      </c>
      <c r="D25" s="14" t="s">
        <v>47</v>
      </c>
      <c r="E25" s="15">
        <v>1638098.57</v>
      </c>
      <c r="F25" s="16">
        <v>1638098.57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1638098.57</v>
      </c>
    </row>
    <row r="26" spans="1:16" ht="25.5" x14ac:dyDescent="0.2">
      <c r="A26" s="12" t="s">
        <v>48</v>
      </c>
      <c r="B26" s="12" t="s">
        <v>50</v>
      </c>
      <c r="C26" s="13" t="s">
        <v>49</v>
      </c>
      <c r="D26" s="14" t="s">
        <v>51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0</v>
      </c>
    </row>
    <row r="27" spans="1:16" ht="25.5" x14ac:dyDescent="0.2">
      <c r="A27" s="12" t="s">
        <v>52</v>
      </c>
      <c r="B27" s="12" t="s">
        <v>53</v>
      </c>
      <c r="C27" s="13" t="s">
        <v>49</v>
      </c>
      <c r="D27" s="14" t="s">
        <v>54</v>
      </c>
      <c r="E27" s="15">
        <v>3000</v>
      </c>
      <c r="F27" s="16">
        <v>3000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3000</v>
      </c>
    </row>
    <row r="28" spans="1:16" ht="25.5" x14ac:dyDescent="0.2">
      <c r="A28" s="12" t="s">
        <v>55</v>
      </c>
      <c r="B28" s="12" t="s">
        <v>57</v>
      </c>
      <c r="C28" s="13" t="s">
        <v>56</v>
      </c>
      <c r="D28" s="14" t="s">
        <v>58</v>
      </c>
      <c r="E28" s="15">
        <v>45000</v>
      </c>
      <c r="F28" s="16">
        <v>45000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45000</v>
      </c>
    </row>
    <row r="29" spans="1:16" ht="25.5" x14ac:dyDescent="0.2">
      <c r="A29" s="12" t="s">
        <v>59</v>
      </c>
      <c r="B29" s="12" t="s">
        <v>60</v>
      </c>
      <c r="C29" s="13" t="s">
        <v>56</v>
      </c>
      <c r="D29" s="14" t="s">
        <v>61</v>
      </c>
      <c r="E29" s="15">
        <v>660400</v>
      </c>
      <c r="F29" s="16">
        <v>660400</v>
      </c>
      <c r="G29" s="16">
        <v>508477</v>
      </c>
      <c r="H29" s="16">
        <v>21000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660400</v>
      </c>
    </row>
    <row r="30" spans="1:16" x14ac:dyDescent="0.2">
      <c r="A30" s="12" t="s">
        <v>62</v>
      </c>
      <c r="B30" s="12" t="s">
        <v>63</v>
      </c>
      <c r="C30" s="13" t="s">
        <v>56</v>
      </c>
      <c r="D30" s="14" t="s">
        <v>64</v>
      </c>
      <c r="E30" s="15">
        <v>80000</v>
      </c>
      <c r="F30" s="16">
        <v>80000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80000</v>
      </c>
    </row>
    <row r="31" spans="1:16" ht="38.25" x14ac:dyDescent="0.2">
      <c r="A31" s="12" t="s">
        <v>65</v>
      </c>
      <c r="B31" s="12" t="s">
        <v>66</v>
      </c>
      <c r="C31" s="13" t="s">
        <v>56</v>
      </c>
      <c r="D31" s="14" t="s">
        <v>67</v>
      </c>
      <c r="E31" s="15">
        <v>74101</v>
      </c>
      <c r="F31" s="16">
        <v>74101</v>
      </c>
      <c r="G31" s="16">
        <v>0</v>
      </c>
      <c r="H31" s="16">
        <v>0</v>
      </c>
      <c r="I31" s="16">
        <v>0</v>
      </c>
      <c r="J31" s="15">
        <v>7899</v>
      </c>
      <c r="K31" s="16">
        <v>7899</v>
      </c>
      <c r="L31" s="16">
        <v>0</v>
      </c>
      <c r="M31" s="16">
        <v>0</v>
      </c>
      <c r="N31" s="16">
        <v>0</v>
      </c>
      <c r="O31" s="16">
        <v>7899</v>
      </c>
      <c r="P31" s="15">
        <f t="shared" si="0"/>
        <v>82000</v>
      </c>
    </row>
    <row r="32" spans="1:16" ht="63.75" x14ac:dyDescent="0.2">
      <c r="A32" s="12" t="s">
        <v>68</v>
      </c>
      <c r="B32" s="12" t="s">
        <v>69</v>
      </c>
      <c r="C32" s="13" t="s">
        <v>56</v>
      </c>
      <c r="D32" s="14" t="s">
        <v>70</v>
      </c>
      <c r="E32" s="15">
        <v>118944.44</v>
      </c>
      <c r="F32" s="16">
        <v>118944.44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118944.44</v>
      </c>
    </row>
    <row r="33" spans="1:16" ht="25.5" x14ac:dyDescent="0.2">
      <c r="A33" s="12" t="s">
        <v>71</v>
      </c>
      <c r="B33" s="12" t="s">
        <v>30</v>
      </c>
      <c r="C33" s="13" t="s">
        <v>29</v>
      </c>
      <c r="D33" s="14" t="s">
        <v>31</v>
      </c>
      <c r="E33" s="15">
        <v>63000</v>
      </c>
      <c r="F33" s="16">
        <v>63000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63000</v>
      </c>
    </row>
    <row r="34" spans="1:16" ht="25.5" x14ac:dyDescent="0.2">
      <c r="A34" s="12" t="s">
        <v>72</v>
      </c>
      <c r="B34" s="12" t="s">
        <v>74</v>
      </c>
      <c r="C34" s="13" t="s">
        <v>73</v>
      </c>
      <c r="D34" s="14" t="s">
        <v>75</v>
      </c>
      <c r="E34" s="15">
        <v>85000</v>
      </c>
      <c r="F34" s="16">
        <v>85000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85000</v>
      </c>
    </row>
    <row r="35" spans="1:16" ht="38.25" x14ac:dyDescent="0.2">
      <c r="A35" s="12" t="s">
        <v>76</v>
      </c>
      <c r="B35" s="12" t="s">
        <v>77</v>
      </c>
      <c r="C35" s="13" t="s">
        <v>73</v>
      </c>
      <c r="D35" s="14" t="s">
        <v>78</v>
      </c>
      <c r="E35" s="15">
        <v>539445</v>
      </c>
      <c r="F35" s="16">
        <v>539445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539445</v>
      </c>
    </row>
    <row r="36" spans="1:16" ht="51" x14ac:dyDescent="0.2">
      <c r="A36" s="12" t="s">
        <v>79</v>
      </c>
      <c r="B36" s="12" t="s">
        <v>80</v>
      </c>
      <c r="C36" s="13" t="s">
        <v>73</v>
      </c>
      <c r="D36" s="14" t="s">
        <v>81</v>
      </c>
      <c r="E36" s="15">
        <v>75000</v>
      </c>
      <c r="F36" s="16">
        <v>75000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75000</v>
      </c>
    </row>
    <row r="37" spans="1:16" ht="38.25" x14ac:dyDescent="0.2">
      <c r="A37" s="12" t="s">
        <v>82</v>
      </c>
      <c r="B37" s="12" t="s">
        <v>83</v>
      </c>
      <c r="C37" s="13" t="s">
        <v>73</v>
      </c>
      <c r="D37" s="14" t="s">
        <v>84</v>
      </c>
      <c r="E37" s="15">
        <v>319020</v>
      </c>
      <c r="F37" s="16">
        <v>319020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319020</v>
      </c>
    </row>
    <row r="38" spans="1:16" ht="25.5" x14ac:dyDescent="0.2">
      <c r="A38" s="12" t="s">
        <v>85</v>
      </c>
      <c r="B38" s="12" t="s">
        <v>87</v>
      </c>
      <c r="C38" s="13" t="s">
        <v>86</v>
      </c>
      <c r="D38" s="14" t="s">
        <v>88</v>
      </c>
      <c r="E38" s="15">
        <v>45500</v>
      </c>
      <c r="F38" s="16">
        <v>45500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45500</v>
      </c>
    </row>
    <row r="39" spans="1:16" ht="38.25" x14ac:dyDescent="0.2">
      <c r="A39" s="12" t="s">
        <v>89</v>
      </c>
      <c r="B39" s="12" t="s">
        <v>91</v>
      </c>
      <c r="C39" s="13" t="s">
        <v>90</v>
      </c>
      <c r="D39" s="14" t="s">
        <v>92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62545.1</v>
      </c>
      <c r="K39" s="16">
        <v>62545.1</v>
      </c>
      <c r="L39" s="16">
        <v>0</v>
      </c>
      <c r="M39" s="16">
        <v>0</v>
      </c>
      <c r="N39" s="16">
        <v>0</v>
      </c>
      <c r="O39" s="16">
        <v>62545.1</v>
      </c>
      <c r="P39" s="15">
        <f t="shared" si="0"/>
        <v>62545.1</v>
      </c>
    </row>
    <row r="40" spans="1:16" ht="25.5" x14ac:dyDescent="0.2">
      <c r="A40" s="12" t="s">
        <v>93</v>
      </c>
      <c r="B40" s="12" t="s">
        <v>95</v>
      </c>
      <c r="C40" s="13" t="s">
        <v>94</v>
      </c>
      <c r="D40" s="14" t="s">
        <v>96</v>
      </c>
      <c r="E40" s="15">
        <v>20000</v>
      </c>
      <c r="F40" s="16">
        <v>0</v>
      </c>
      <c r="G40" s="16">
        <v>0</v>
      </c>
      <c r="H40" s="16">
        <v>0</v>
      </c>
      <c r="I40" s="16">
        <v>20000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20000</v>
      </c>
    </row>
    <row r="41" spans="1:16" ht="38.25" x14ac:dyDescent="0.2">
      <c r="A41" s="12" t="s">
        <v>97</v>
      </c>
      <c r="B41" s="12" t="s">
        <v>99</v>
      </c>
      <c r="C41" s="13" t="s">
        <v>98</v>
      </c>
      <c r="D41" s="14" t="s">
        <v>100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 x14ac:dyDescent="0.2">
      <c r="A42" s="12" t="s">
        <v>101</v>
      </c>
      <c r="B42" s="12" t="s">
        <v>103</v>
      </c>
      <c r="C42" s="13" t="s">
        <v>102</v>
      </c>
      <c r="D42" s="14" t="s">
        <v>104</v>
      </c>
      <c r="E42" s="15">
        <v>110000</v>
      </c>
      <c r="F42" s="16">
        <v>110000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110000</v>
      </c>
    </row>
    <row r="43" spans="1:16" x14ac:dyDescent="0.2">
      <c r="A43" s="6" t="s">
        <v>105</v>
      </c>
      <c r="B43" s="7"/>
      <c r="C43" s="8"/>
      <c r="D43" s="9" t="s">
        <v>106</v>
      </c>
      <c r="E43" s="10">
        <v>50259230</v>
      </c>
      <c r="F43" s="11">
        <v>50259230</v>
      </c>
      <c r="G43" s="11">
        <v>35610265.710000001</v>
      </c>
      <c r="H43" s="11">
        <v>3362000</v>
      </c>
      <c r="I43" s="11">
        <v>0</v>
      </c>
      <c r="J43" s="10">
        <v>826428.27</v>
      </c>
      <c r="K43" s="11">
        <v>814428.27</v>
      </c>
      <c r="L43" s="11">
        <v>12000</v>
      </c>
      <c r="M43" s="11">
        <v>0</v>
      </c>
      <c r="N43" s="11">
        <v>0</v>
      </c>
      <c r="O43" s="11">
        <v>814428.27</v>
      </c>
      <c r="P43" s="10">
        <f t="shared" si="0"/>
        <v>51085658.270000003</v>
      </c>
    </row>
    <row r="44" spans="1:16" x14ac:dyDescent="0.2">
      <c r="A44" s="6" t="s">
        <v>107</v>
      </c>
      <c r="B44" s="7"/>
      <c r="C44" s="8"/>
      <c r="D44" s="9" t="s">
        <v>108</v>
      </c>
      <c r="E44" s="10">
        <v>50259230</v>
      </c>
      <c r="F44" s="11">
        <v>50259230</v>
      </c>
      <c r="G44" s="11">
        <v>35610265.710000001</v>
      </c>
      <c r="H44" s="11">
        <v>3362000</v>
      </c>
      <c r="I44" s="11">
        <v>0</v>
      </c>
      <c r="J44" s="10">
        <v>826428.27</v>
      </c>
      <c r="K44" s="11">
        <v>814428.27</v>
      </c>
      <c r="L44" s="11">
        <v>12000</v>
      </c>
      <c r="M44" s="11">
        <v>0</v>
      </c>
      <c r="N44" s="11">
        <v>0</v>
      </c>
      <c r="O44" s="11">
        <v>814428.27</v>
      </c>
      <c r="P44" s="10">
        <f t="shared" si="0"/>
        <v>51085658.270000003</v>
      </c>
    </row>
    <row r="45" spans="1:16" ht="51" x14ac:dyDescent="0.2">
      <c r="A45" s="12" t="s">
        <v>109</v>
      </c>
      <c r="B45" s="12" t="s">
        <v>111</v>
      </c>
      <c r="C45" s="13" t="s">
        <v>110</v>
      </c>
      <c r="D45" s="14" t="s">
        <v>112</v>
      </c>
      <c r="E45" s="15">
        <v>44212112</v>
      </c>
      <c r="F45" s="16">
        <v>44212112</v>
      </c>
      <c r="G45" s="16">
        <v>31381553.710000001</v>
      </c>
      <c r="H45" s="16">
        <v>3082500</v>
      </c>
      <c r="I45" s="16">
        <v>0</v>
      </c>
      <c r="J45" s="15">
        <v>772570.27</v>
      </c>
      <c r="K45" s="16">
        <v>760570.27</v>
      </c>
      <c r="L45" s="16">
        <v>12000</v>
      </c>
      <c r="M45" s="16">
        <v>0</v>
      </c>
      <c r="N45" s="16">
        <v>0</v>
      </c>
      <c r="O45" s="16">
        <v>760570.27</v>
      </c>
      <c r="P45" s="15">
        <f t="shared" si="0"/>
        <v>44984682.270000003</v>
      </c>
    </row>
    <row r="46" spans="1:16" ht="38.25" x14ac:dyDescent="0.2">
      <c r="A46" s="12" t="s">
        <v>113</v>
      </c>
      <c r="B46" s="12" t="s">
        <v>29</v>
      </c>
      <c r="C46" s="13" t="s">
        <v>114</v>
      </c>
      <c r="D46" s="14" t="s">
        <v>115</v>
      </c>
      <c r="E46" s="15">
        <v>1078587</v>
      </c>
      <c r="F46" s="16">
        <v>1078587</v>
      </c>
      <c r="G46" s="16">
        <v>832155</v>
      </c>
      <c r="H46" s="16">
        <v>50000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1078587</v>
      </c>
    </row>
    <row r="47" spans="1:16" ht="25.5" x14ac:dyDescent="0.2">
      <c r="A47" s="12" t="s">
        <v>116</v>
      </c>
      <c r="B47" s="12" t="s">
        <v>118</v>
      </c>
      <c r="C47" s="13" t="s">
        <v>117</v>
      </c>
      <c r="D47" s="14" t="s">
        <v>119</v>
      </c>
      <c r="E47" s="15">
        <v>1356255</v>
      </c>
      <c r="F47" s="16">
        <v>1356255</v>
      </c>
      <c r="G47" s="16">
        <v>952989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ref="P47:P81" si="1">E47+J47</f>
        <v>1356255</v>
      </c>
    </row>
    <row r="48" spans="1:16" ht="25.5" x14ac:dyDescent="0.2">
      <c r="A48" s="12" t="s">
        <v>120</v>
      </c>
      <c r="B48" s="12" t="s">
        <v>121</v>
      </c>
      <c r="C48" s="13" t="s">
        <v>117</v>
      </c>
      <c r="D48" s="14" t="s">
        <v>122</v>
      </c>
      <c r="E48" s="15">
        <v>3053160</v>
      </c>
      <c r="F48" s="16">
        <v>3053160</v>
      </c>
      <c r="G48" s="16">
        <v>2039868</v>
      </c>
      <c r="H48" s="16">
        <v>229500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3053160</v>
      </c>
    </row>
    <row r="49" spans="1:16" x14ac:dyDescent="0.2">
      <c r="A49" s="12" t="s">
        <v>123</v>
      </c>
      <c r="B49" s="12" t="s">
        <v>124</v>
      </c>
      <c r="C49" s="13" t="s">
        <v>117</v>
      </c>
      <c r="D49" s="14" t="s">
        <v>125</v>
      </c>
      <c r="E49" s="15">
        <v>7240</v>
      </c>
      <c r="F49" s="16">
        <v>7240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7240</v>
      </c>
    </row>
    <row r="50" spans="1:16" ht="25.5" x14ac:dyDescent="0.2">
      <c r="A50" s="12" t="s">
        <v>126</v>
      </c>
      <c r="B50" s="12" t="s">
        <v>127</v>
      </c>
      <c r="C50" s="13" t="s">
        <v>117</v>
      </c>
      <c r="D50" s="14" t="s">
        <v>128</v>
      </c>
      <c r="E50" s="15">
        <v>551876</v>
      </c>
      <c r="F50" s="16">
        <v>551876</v>
      </c>
      <c r="G50" s="16">
        <v>403700</v>
      </c>
      <c r="H50" s="16">
        <v>0</v>
      </c>
      <c r="I50" s="16">
        <v>0</v>
      </c>
      <c r="J50" s="15">
        <v>10000</v>
      </c>
      <c r="K50" s="16">
        <v>10000</v>
      </c>
      <c r="L50" s="16">
        <v>0</v>
      </c>
      <c r="M50" s="16">
        <v>0</v>
      </c>
      <c r="N50" s="16">
        <v>0</v>
      </c>
      <c r="O50" s="16">
        <v>10000</v>
      </c>
      <c r="P50" s="15">
        <f t="shared" si="1"/>
        <v>561876</v>
      </c>
    </row>
    <row r="51" spans="1:16" ht="38.25" x14ac:dyDescent="0.2">
      <c r="A51" s="12" t="s">
        <v>129</v>
      </c>
      <c r="B51" s="12" t="s">
        <v>91</v>
      </c>
      <c r="C51" s="13" t="s">
        <v>90</v>
      </c>
      <c r="D51" s="14" t="s">
        <v>92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43858</v>
      </c>
      <c r="K51" s="16">
        <v>43858</v>
      </c>
      <c r="L51" s="16">
        <v>0</v>
      </c>
      <c r="M51" s="16">
        <v>0</v>
      </c>
      <c r="N51" s="16">
        <v>0</v>
      </c>
      <c r="O51" s="16">
        <v>43858</v>
      </c>
      <c r="P51" s="15">
        <f t="shared" si="1"/>
        <v>43858</v>
      </c>
    </row>
    <row r="52" spans="1:16" ht="25.5" x14ac:dyDescent="0.2">
      <c r="A52" s="6" t="s">
        <v>130</v>
      </c>
      <c r="B52" s="7"/>
      <c r="C52" s="8"/>
      <c r="D52" s="9" t="s">
        <v>131</v>
      </c>
      <c r="E52" s="10">
        <v>6509827.9199999999</v>
      </c>
      <c r="F52" s="11">
        <v>6509827.9199999999</v>
      </c>
      <c r="G52" s="11">
        <v>3861144</v>
      </c>
      <c r="H52" s="11">
        <v>310333.12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6509827.9199999999</v>
      </c>
    </row>
    <row r="53" spans="1:16" ht="25.5" x14ac:dyDescent="0.2">
      <c r="A53" s="6" t="s">
        <v>132</v>
      </c>
      <c r="B53" s="7"/>
      <c r="C53" s="8"/>
      <c r="D53" s="9" t="s">
        <v>131</v>
      </c>
      <c r="E53" s="10">
        <v>6509827.9199999999</v>
      </c>
      <c r="F53" s="11">
        <v>6509827.9199999999</v>
      </c>
      <c r="G53" s="11">
        <v>3861144</v>
      </c>
      <c r="H53" s="11">
        <v>310333.12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6509827.9199999999</v>
      </c>
    </row>
    <row r="54" spans="1:16" ht="25.5" x14ac:dyDescent="0.2">
      <c r="A54" s="12" t="s">
        <v>133</v>
      </c>
      <c r="B54" s="12" t="s">
        <v>50</v>
      </c>
      <c r="C54" s="13" t="s">
        <v>49</v>
      </c>
      <c r="D54" s="14" t="s">
        <v>51</v>
      </c>
      <c r="E54" s="15">
        <v>547970.04</v>
      </c>
      <c r="F54" s="16">
        <v>547970.04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547970.04</v>
      </c>
    </row>
    <row r="55" spans="1:16" ht="25.5" x14ac:dyDescent="0.2">
      <c r="A55" s="12" t="s">
        <v>134</v>
      </c>
      <c r="B55" s="12" t="s">
        <v>136</v>
      </c>
      <c r="C55" s="13" t="s">
        <v>135</v>
      </c>
      <c r="D55" s="14" t="s">
        <v>137</v>
      </c>
      <c r="E55" s="15">
        <v>76801</v>
      </c>
      <c r="F55" s="16">
        <v>76801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76801</v>
      </c>
    </row>
    <row r="56" spans="1:16" ht="38.25" x14ac:dyDescent="0.2">
      <c r="A56" s="12" t="s">
        <v>138</v>
      </c>
      <c r="B56" s="12" t="s">
        <v>139</v>
      </c>
      <c r="C56" s="13" t="s">
        <v>135</v>
      </c>
      <c r="D56" s="14" t="s">
        <v>140</v>
      </c>
      <c r="E56" s="15">
        <v>21000</v>
      </c>
      <c r="F56" s="16">
        <v>21000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21000</v>
      </c>
    </row>
    <row r="57" spans="1:16" ht="38.25" x14ac:dyDescent="0.2">
      <c r="A57" s="12" t="s">
        <v>141</v>
      </c>
      <c r="B57" s="12" t="s">
        <v>142</v>
      </c>
      <c r="C57" s="13" t="s">
        <v>135</v>
      </c>
      <c r="D57" s="14" t="s">
        <v>143</v>
      </c>
      <c r="E57" s="15">
        <v>41300</v>
      </c>
      <c r="F57" s="16">
        <v>41300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41300</v>
      </c>
    </row>
    <row r="58" spans="1:16" ht="38.25" x14ac:dyDescent="0.2">
      <c r="A58" s="12" t="s">
        <v>144</v>
      </c>
      <c r="B58" s="12" t="s">
        <v>145</v>
      </c>
      <c r="C58" s="13" t="s">
        <v>135</v>
      </c>
      <c r="D58" s="14" t="s">
        <v>146</v>
      </c>
      <c r="E58" s="15">
        <v>34200</v>
      </c>
      <c r="F58" s="16">
        <v>34200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34200</v>
      </c>
    </row>
    <row r="59" spans="1:16" ht="25.5" x14ac:dyDescent="0.2">
      <c r="A59" s="12" t="s">
        <v>147</v>
      </c>
      <c r="B59" s="12" t="s">
        <v>149</v>
      </c>
      <c r="C59" s="13" t="s">
        <v>148</v>
      </c>
      <c r="D59" s="14" t="s">
        <v>150</v>
      </c>
      <c r="E59" s="15">
        <v>19100</v>
      </c>
      <c r="F59" s="16">
        <v>19100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19100</v>
      </c>
    </row>
    <row r="60" spans="1:16" ht="51" x14ac:dyDescent="0.2">
      <c r="A60" s="12" t="s">
        <v>151</v>
      </c>
      <c r="B60" s="12" t="s">
        <v>152</v>
      </c>
      <c r="C60" s="13" t="s">
        <v>111</v>
      </c>
      <c r="D60" s="14" t="s">
        <v>153</v>
      </c>
      <c r="E60" s="15">
        <v>5282076.88</v>
      </c>
      <c r="F60" s="16">
        <v>5282076.88</v>
      </c>
      <c r="G60" s="16">
        <v>3824244</v>
      </c>
      <c r="H60" s="16">
        <v>310333.12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5282076.88</v>
      </c>
    </row>
    <row r="61" spans="1:16" ht="76.5" x14ac:dyDescent="0.2">
      <c r="A61" s="12" t="s">
        <v>154</v>
      </c>
      <c r="B61" s="12" t="s">
        <v>156</v>
      </c>
      <c r="C61" s="13" t="s">
        <v>155</v>
      </c>
      <c r="D61" s="14" t="s">
        <v>157</v>
      </c>
      <c r="E61" s="15">
        <v>109880</v>
      </c>
      <c r="F61" s="16">
        <v>109880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109880</v>
      </c>
    </row>
    <row r="62" spans="1:16" ht="63.75" x14ac:dyDescent="0.2">
      <c r="A62" s="12" t="s">
        <v>158</v>
      </c>
      <c r="B62" s="12" t="s">
        <v>160</v>
      </c>
      <c r="C62" s="13" t="s">
        <v>159</v>
      </c>
      <c r="D62" s="14" t="s">
        <v>161</v>
      </c>
      <c r="E62" s="15">
        <v>44500</v>
      </c>
      <c r="F62" s="16">
        <v>44500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44500</v>
      </c>
    </row>
    <row r="63" spans="1:16" ht="38.25" x14ac:dyDescent="0.2">
      <c r="A63" s="12" t="s">
        <v>162</v>
      </c>
      <c r="B63" s="12" t="s">
        <v>163</v>
      </c>
      <c r="C63" s="13" t="s">
        <v>148</v>
      </c>
      <c r="D63" s="14" t="s">
        <v>164</v>
      </c>
      <c r="E63" s="15">
        <v>278000</v>
      </c>
      <c r="F63" s="16">
        <v>278000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278000</v>
      </c>
    </row>
    <row r="64" spans="1:16" x14ac:dyDescent="0.2">
      <c r="A64" s="12" t="s">
        <v>165</v>
      </c>
      <c r="B64" s="12" t="s">
        <v>167</v>
      </c>
      <c r="C64" s="13" t="s">
        <v>166</v>
      </c>
      <c r="D64" s="14" t="s">
        <v>168</v>
      </c>
      <c r="E64" s="15">
        <v>30044.63</v>
      </c>
      <c r="F64" s="16">
        <v>30044.63</v>
      </c>
      <c r="G64" s="16">
        <v>24641.5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30044.63</v>
      </c>
    </row>
    <row r="65" spans="1:16" ht="25.5" x14ac:dyDescent="0.2">
      <c r="A65" s="12" t="s">
        <v>169</v>
      </c>
      <c r="B65" s="12" t="s">
        <v>30</v>
      </c>
      <c r="C65" s="13" t="s">
        <v>29</v>
      </c>
      <c r="D65" s="14" t="s">
        <v>31</v>
      </c>
      <c r="E65" s="15">
        <v>24955.37</v>
      </c>
      <c r="F65" s="16">
        <v>24955.37</v>
      </c>
      <c r="G65" s="16">
        <v>12258.5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24955.37</v>
      </c>
    </row>
    <row r="66" spans="1:16" x14ac:dyDescent="0.2">
      <c r="A66" s="6" t="s">
        <v>170</v>
      </c>
      <c r="B66" s="7"/>
      <c r="C66" s="8"/>
      <c r="D66" s="9" t="s">
        <v>171</v>
      </c>
      <c r="E66" s="10">
        <v>5889039</v>
      </c>
      <c r="F66" s="11">
        <v>5889039</v>
      </c>
      <c r="G66" s="11">
        <v>4036200</v>
      </c>
      <c r="H66" s="11">
        <v>335900</v>
      </c>
      <c r="I66" s="11">
        <v>0</v>
      </c>
      <c r="J66" s="10">
        <v>150687</v>
      </c>
      <c r="K66" s="11">
        <v>22687</v>
      </c>
      <c r="L66" s="11">
        <v>128000</v>
      </c>
      <c r="M66" s="11">
        <v>0</v>
      </c>
      <c r="N66" s="11">
        <v>0</v>
      </c>
      <c r="O66" s="11">
        <v>22687</v>
      </c>
      <c r="P66" s="10">
        <f t="shared" si="1"/>
        <v>6039726</v>
      </c>
    </row>
    <row r="67" spans="1:16" x14ac:dyDescent="0.2">
      <c r="A67" s="6" t="s">
        <v>172</v>
      </c>
      <c r="B67" s="7"/>
      <c r="C67" s="8"/>
      <c r="D67" s="9" t="s">
        <v>171</v>
      </c>
      <c r="E67" s="10">
        <v>5889039</v>
      </c>
      <c r="F67" s="11">
        <v>5889039</v>
      </c>
      <c r="G67" s="11">
        <v>4036200</v>
      </c>
      <c r="H67" s="11">
        <v>335900</v>
      </c>
      <c r="I67" s="11">
        <v>0</v>
      </c>
      <c r="J67" s="10">
        <v>150687</v>
      </c>
      <c r="K67" s="11">
        <v>22687</v>
      </c>
      <c r="L67" s="11">
        <v>128000</v>
      </c>
      <c r="M67" s="11">
        <v>0</v>
      </c>
      <c r="N67" s="11">
        <v>0</v>
      </c>
      <c r="O67" s="11">
        <v>22687</v>
      </c>
      <c r="P67" s="10">
        <f t="shared" si="1"/>
        <v>6039726</v>
      </c>
    </row>
    <row r="68" spans="1:16" ht="25.5" x14ac:dyDescent="0.2">
      <c r="A68" s="12" t="s">
        <v>173</v>
      </c>
      <c r="B68" s="12" t="s">
        <v>174</v>
      </c>
      <c r="C68" s="13" t="s">
        <v>114</v>
      </c>
      <c r="D68" s="14" t="s">
        <v>175</v>
      </c>
      <c r="E68" s="15">
        <v>2053126</v>
      </c>
      <c r="F68" s="16">
        <v>2053126</v>
      </c>
      <c r="G68" s="16">
        <v>1564600</v>
      </c>
      <c r="H68" s="16">
        <v>34000</v>
      </c>
      <c r="I68" s="16">
        <v>0</v>
      </c>
      <c r="J68" s="15">
        <v>100000</v>
      </c>
      <c r="K68" s="16">
        <v>0</v>
      </c>
      <c r="L68" s="16">
        <v>100000</v>
      </c>
      <c r="M68" s="16">
        <v>0</v>
      </c>
      <c r="N68" s="16">
        <v>0</v>
      </c>
      <c r="O68" s="16">
        <v>0</v>
      </c>
      <c r="P68" s="15">
        <f t="shared" si="1"/>
        <v>2153126</v>
      </c>
    </row>
    <row r="69" spans="1:16" x14ac:dyDescent="0.2">
      <c r="A69" s="12" t="s">
        <v>176</v>
      </c>
      <c r="B69" s="12" t="s">
        <v>178</v>
      </c>
      <c r="C69" s="13" t="s">
        <v>177</v>
      </c>
      <c r="D69" s="14" t="s">
        <v>179</v>
      </c>
      <c r="E69" s="15">
        <v>1181500</v>
      </c>
      <c r="F69" s="16">
        <v>1181500</v>
      </c>
      <c r="G69" s="16">
        <v>840000</v>
      </c>
      <c r="H69" s="16">
        <v>36000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1181500</v>
      </c>
    </row>
    <row r="70" spans="1:16" x14ac:dyDescent="0.2">
      <c r="A70" s="12" t="s">
        <v>180</v>
      </c>
      <c r="B70" s="12" t="s">
        <v>181</v>
      </c>
      <c r="C70" s="13" t="s">
        <v>177</v>
      </c>
      <c r="D70" s="14" t="s">
        <v>182</v>
      </c>
      <c r="E70" s="15">
        <v>392700</v>
      </c>
      <c r="F70" s="16">
        <v>392700</v>
      </c>
      <c r="G70" s="16">
        <v>240000</v>
      </c>
      <c r="H70" s="16">
        <v>25700</v>
      </c>
      <c r="I70" s="16">
        <v>0</v>
      </c>
      <c r="J70" s="15">
        <v>3000</v>
      </c>
      <c r="K70" s="16">
        <v>0</v>
      </c>
      <c r="L70" s="16">
        <v>3000</v>
      </c>
      <c r="M70" s="16">
        <v>0</v>
      </c>
      <c r="N70" s="16">
        <v>0</v>
      </c>
      <c r="O70" s="16">
        <v>0</v>
      </c>
      <c r="P70" s="15">
        <f t="shared" si="1"/>
        <v>395700</v>
      </c>
    </row>
    <row r="71" spans="1:16" ht="38.25" x14ac:dyDescent="0.2">
      <c r="A71" s="12" t="s">
        <v>183</v>
      </c>
      <c r="B71" s="12" t="s">
        <v>185</v>
      </c>
      <c r="C71" s="13" t="s">
        <v>184</v>
      </c>
      <c r="D71" s="14" t="s">
        <v>186</v>
      </c>
      <c r="E71" s="15">
        <v>1662313</v>
      </c>
      <c r="F71" s="16">
        <v>1662313</v>
      </c>
      <c r="G71" s="16">
        <v>1067400</v>
      </c>
      <c r="H71" s="16">
        <v>183000</v>
      </c>
      <c r="I71" s="16">
        <v>0</v>
      </c>
      <c r="J71" s="15">
        <v>47687</v>
      </c>
      <c r="K71" s="16">
        <v>22687</v>
      </c>
      <c r="L71" s="16">
        <v>25000</v>
      </c>
      <c r="M71" s="16">
        <v>0</v>
      </c>
      <c r="N71" s="16">
        <v>0</v>
      </c>
      <c r="O71" s="16">
        <v>22687</v>
      </c>
      <c r="P71" s="15">
        <f t="shared" si="1"/>
        <v>1710000</v>
      </c>
    </row>
    <row r="72" spans="1:16" ht="25.5" x14ac:dyDescent="0.2">
      <c r="A72" s="12" t="s">
        <v>187</v>
      </c>
      <c r="B72" s="12" t="s">
        <v>189</v>
      </c>
      <c r="C72" s="13" t="s">
        <v>188</v>
      </c>
      <c r="D72" s="14" t="s">
        <v>190</v>
      </c>
      <c r="E72" s="15">
        <v>545600</v>
      </c>
      <c r="F72" s="16">
        <v>545600</v>
      </c>
      <c r="G72" s="16">
        <v>324200</v>
      </c>
      <c r="H72" s="16">
        <v>57200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545600</v>
      </c>
    </row>
    <row r="73" spans="1:16" x14ac:dyDescent="0.2">
      <c r="A73" s="12" t="s">
        <v>191</v>
      </c>
      <c r="B73" s="12" t="s">
        <v>192</v>
      </c>
      <c r="C73" s="13" t="s">
        <v>188</v>
      </c>
      <c r="D73" s="14" t="s">
        <v>193</v>
      </c>
      <c r="E73" s="15">
        <v>53800</v>
      </c>
      <c r="F73" s="16">
        <v>53800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53800</v>
      </c>
    </row>
    <row r="74" spans="1:16" ht="25.5" x14ac:dyDescent="0.2">
      <c r="A74" s="6" t="s">
        <v>194</v>
      </c>
      <c r="B74" s="7"/>
      <c r="C74" s="8"/>
      <c r="D74" s="9" t="s">
        <v>195</v>
      </c>
      <c r="E74" s="10">
        <v>2182400</v>
      </c>
      <c r="F74" s="11">
        <v>1992400</v>
      </c>
      <c r="G74" s="11">
        <v>0</v>
      </c>
      <c r="H74" s="11">
        <v>0</v>
      </c>
      <c r="I74" s="11">
        <v>40000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2182400</v>
      </c>
    </row>
    <row r="75" spans="1:16" ht="25.5" x14ac:dyDescent="0.2">
      <c r="A75" s="6" t="s">
        <v>196</v>
      </c>
      <c r="B75" s="7"/>
      <c r="C75" s="8"/>
      <c r="D75" s="9" t="s">
        <v>195</v>
      </c>
      <c r="E75" s="10">
        <v>2182400</v>
      </c>
      <c r="F75" s="11">
        <v>1992400</v>
      </c>
      <c r="G75" s="11">
        <v>0</v>
      </c>
      <c r="H75" s="11">
        <v>0</v>
      </c>
      <c r="I75" s="11">
        <v>40000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2182400</v>
      </c>
    </row>
    <row r="76" spans="1:16" x14ac:dyDescent="0.2">
      <c r="A76" s="12" t="s">
        <v>197</v>
      </c>
      <c r="B76" s="12" t="s">
        <v>198</v>
      </c>
      <c r="C76" s="13" t="s">
        <v>25</v>
      </c>
      <c r="D76" s="14" t="s">
        <v>199</v>
      </c>
      <c r="E76" s="15">
        <v>150000</v>
      </c>
      <c r="F76" s="16">
        <v>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150000</v>
      </c>
    </row>
    <row r="77" spans="1:16" x14ac:dyDescent="0.2">
      <c r="A77" s="12" t="s">
        <v>200</v>
      </c>
      <c r="B77" s="12" t="s">
        <v>201</v>
      </c>
      <c r="C77" s="13" t="s">
        <v>26</v>
      </c>
      <c r="D77" s="14" t="s">
        <v>202</v>
      </c>
      <c r="E77" s="15">
        <v>1871900</v>
      </c>
      <c r="F77" s="16">
        <v>1871900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1871900</v>
      </c>
    </row>
    <row r="78" spans="1:16" ht="66.75" customHeight="1" x14ac:dyDescent="0.2">
      <c r="A78" s="12" t="s">
        <v>203</v>
      </c>
      <c r="B78" s="12" t="s">
        <v>204</v>
      </c>
      <c r="C78" s="13" t="s">
        <v>26</v>
      </c>
      <c r="D78" s="14" t="s">
        <v>205</v>
      </c>
      <c r="E78" s="15">
        <v>40000</v>
      </c>
      <c r="F78" s="16">
        <v>0</v>
      </c>
      <c r="G78" s="16">
        <v>0</v>
      </c>
      <c r="H78" s="16">
        <v>0</v>
      </c>
      <c r="I78" s="16">
        <v>40000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40000</v>
      </c>
    </row>
    <row r="79" spans="1:16" ht="47.25" customHeight="1" x14ac:dyDescent="0.2">
      <c r="A79" s="12" t="s">
        <v>206</v>
      </c>
      <c r="B79" s="12" t="s">
        <v>207</v>
      </c>
      <c r="C79" s="13" t="s">
        <v>26</v>
      </c>
      <c r="D79" s="14" t="s">
        <v>208</v>
      </c>
      <c r="E79" s="15">
        <v>100000</v>
      </c>
      <c r="F79" s="16">
        <v>100000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100000</v>
      </c>
    </row>
    <row r="80" spans="1:16" x14ac:dyDescent="0.2">
      <c r="A80" s="12" t="s">
        <v>209</v>
      </c>
      <c r="B80" s="12" t="s">
        <v>210</v>
      </c>
      <c r="C80" s="13" t="s">
        <v>26</v>
      </c>
      <c r="D80" s="14" t="s">
        <v>211</v>
      </c>
      <c r="E80" s="15">
        <v>20500</v>
      </c>
      <c r="F80" s="16">
        <v>20500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20500</v>
      </c>
    </row>
    <row r="81" spans="1:16" x14ac:dyDescent="0.2">
      <c r="A81" s="17" t="s">
        <v>212</v>
      </c>
      <c r="B81" s="18" t="s">
        <v>212</v>
      </c>
      <c r="C81" s="19" t="s">
        <v>212</v>
      </c>
      <c r="D81" s="20" t="s">
        <v>213</v>
      </c>
      <c r="E81" s="10">
        <v>82443515.420000002</v>
      </c>
      <c r="F81" s="10">
        <v>82233515.420000002</v>
      </c>
      <c r="G81" s="10">
        <v>45935306.710000001</v>
      </c>
      <c r="H81" s="10">
        <v>4142433.12</v>
      </c>
      <c r="I81" s="10">
        <v>60000</v>
      </c>
      <c r="J81" s="10">
        <v>1147559.3700000001</v>
      </c>
      <c r="K81" s="10">
        <v>907559.37</v>
      </c>
      <c r="L81" s="10">
        <v>210000</v>
      </c>
      <c r="M81" s="10">
        <v>0</v>
      </c>
      <c r="N81" s="10">
        <v>0</v>
      </c>
      <c r="O81" s="10">
        <v>937559.37</v>
      </c>
      <c r="P81" s="10">
        <f t="shared" si="1"/>
        <v>83591074.790000007</v>
      </c>
    </row>
    <row r="82" spans="1:16" ht="12" customHeight="1" x14ac:dyDescent="0.2"/>
    <row r="83" spans="1:16" hidden="1" x14ac:dyDescent="0.2"/>
    <row r="84" spans="1:16" x14ac:dyDescent="0.2">
      <c r="B84" s="3" t="s">
        <v>214</v>
      </c>
      <c r="I84" s="3" t="s">
        <v>215</v>
      </c>
    </row>
  </sheetData>
  <mergeCells count="23">
    <mergeCell ref="L2:N2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2020-06-24T11:27:42Z</cp:lastPrinted>
  <dcterms:created xsi:type="dcterms:W3CDTF">2020-06-24T09:08:59Z</dcterms:created>
  <dcterms:modified xsi:type="dcterms:W3CDTF">2020-06-24T11:29:08Z</dcterms:modified>
</cp:coreProperties>
</file>